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C_SERVER_1\Documents\01 BUSINESS CLIENTS\07.  U - Z\Victims First _ NON PROFIT _Anita Busch\2022\Reports\"/>
    </mc:Choice>
  </mc:AlternateContent>
  <xr:revisionPtr revIDLastSave="0" documentId="13_ncr:1_{FB600208-9AAF-4B79-9EDA-84B3C65A8445}" xr6:coauthVersionLast="47" xr6:coauthVersionMax="47" xr10:uidLastSave="{00000000-0000-0000-0000-000000000000}"/>
  <bookViews>
    <workbookView xWindow="-108" yWindow="-108" windowWidth="23256" windowHeight="12456" xr2:uid="{F0BF77C9-BAD5-4E4C-B306-138BB70897CC}"/>
  </bookViews>
  <sheets>
    <sheet name="Statement of Financial Position" sheetId="4" r:id="rId1"/>
    <sheet name="Statement of Actvities" sheetId="3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'Statement of Financial Position'!$A:$E,'Statement of Financial Position'!$6:$6</definedName>
    <definedName name="QB_COLUMN_29" localSheetId="0" hidden="1">'Statement of Financial Position'!$F$6</definedName>
    <definedName name="QB_COLUMN_2921" localSheetId="1" hidden="1">'Statement of Actvities'!#REF!</definedName>
    <definedName name="QB_COLUMN_2922" localSheetId="1" hidden="1">'Statement of Actvities'!#REF!</definedName>
    <definedName name="QB_COLUMN_2923" localSheetId="1" hidden="1">'Statement of Actvities'!#REF!</definedName>
    <definedName name="QB_COLUMN_2924" localSheetId="1" hidden="1">'Statement of Actvities'!#REF!</definedName>
    <definedName name="QB_COLUMN_2925" localSheetId="1" hidden="1">'Statement of Actvities'!#REF!</definedName>
    <definedName name="QB_COLUMN_2926" localSheetId="1" hidden="1">'Statement of Actvities'!#REF!</definedName>
    <definedName name="QB_COLUMN_2930" localSheetId="1" hidden="1">'Statement of Actvities'!#REF!</definedName>
    <definedName name="QB_DATA_0" localSheetId="1" hidden="1">'Statement of Actvities'!#REF!,'Statement of Actvities'!#REF!,'Statement of Actvities'!#REF!,'Statement of Actvities'!#REF!,'Statement of Actvities'!#REF!,'Statement of Actvities'!#REF!,'Statement of Actvities'!$8:$8,'Statement of Actvities'!#REF!,'Statement of Actvities'!$14:$14,'Statement of Actvities'!#REF!,'Statement of Actvities'!#REF!,'Statement of Actvities'!#REF!,'Statement of Actvities'!#REF!,'Statement of Actvities'!#REF!,'Statement of Actvities'!#REF!,'Statement of Actvities'!#REF!</definedName>
    <definedName name="QB_DATA_0" localSheetId="0" hidden="1">'Statement of Financial Position'!#REF!,'Statement of Financial Position'!#REF!,'Statement of Financial Position'!#REF!,'Statement of Financial Position'!#REF!,'Statement of Financial Position'!#REF!,'Statement of Financial Position'!#REF!,'Statement of Financial Position'!#REF!,'Statement of Financial Position'!#REF!,'Statement of Financial Position'!$22:$22</definedName>
    <definedName name="QB_DATA_1" localSheetId="1" hidden="1">'Statement of Actvities'!#REF!</definedName>
    <definedName name="QB_FORMULA_0" localSheetId="1" hidden="1">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Actvities'!$G$7,'Statement of Actvities'!#REF!,'Statement of Actvities'!#REF!,'Statement of Actvities'!#REF!</definedName>
    <definedName name="QB_FORMULA_0" localSheetId="0" hidden="1">'Statement of Financial Position'!#REF!,'Statement of Financial Position'!#REF!,'Statement of Financial Position'!$F$10,'Statement of Financial Position'!$F$11,'Statement of Financial Position'!#REF!,'Statement of Financial Position'!#REF!,'Statement of Financial Position'!$F$17,'Statement of Financial Position'!#REF!,'Statement of Financial Position'!$F$24</definedName>
    <definedName name="QB_FORMULA_1" localSheetId="1" hidden="1">'Statement of Actvities'!#REF!,'Statement of Actvities'!#REF!,'Statement of Actvities'!#REF!,'Statement of Actvities'!#REF!,'Statement of Actvities'!$G$8,'Statement of Actvities'!#REF!,'Statement of Actvities'!$G$14,'Statement of Actvities'!#REF!,'Statement of Actvities'!#REF!,'Statement of Actvities'!#REF!,'Statement of Actvities'!#REF!,'Statement of Actvities'!#REF!,'Statement of Actvities'!#REF!,'Statement of Actvities'!$G$15,'Statement of Actvities'!#REF!,'Statement of Actvities'!#REF!</definedName>
    <definedName name="QB_FORMULA_2" localSheetId="1" hidden="1">'Statement of Actvities'!#REF!,'Statement of Actvities'!#REF!,'Statement of Actvities'!#REF!,'Statement of Actvities'!#REF!,'Statement of Actvities'!#REF!,'Statement of Actvities'!#REF!,'Statement of Actvities'!$G$18,'Statement of Actvities'!#REF!,'Statement of Actvities'!#REF!,'Statement of Actvities'!#REF!,'Statement of Actvities'!#REF!,'Statement of Actvities'!#REF!,'Statement of Actvities'!#REF!,'Statement of Actvities'!#REF!,'Statement of Actvities'!#REF!,'Statement of Actvities'!#REF!</definedName>
    <definedName name="QB_FORMULA_3" localSheetId="1" hidden="1">'Statement of Actvities'!$G$19,'Statement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Actvities'!#REF!,'Statement of Actvities'!#REF!</definedName>
    <definedName name="QB_FORMULA_4" localSheetId="1" hidden="1">'Statement of Actvities'!#REF!,'Statement of Actvities'!$G$20,'Statement of Actvities'!#REF!,'Statement of Actvities'!#REF!,'Statement of Actvities'!#REF!,'Statement of Actvities'!#REF!,'Statement of Actvities'!#REF!,'Statement of Actvities'!#REF!,'Statement of Actvities'!$G$22,'Statement of Actvities'!#REF!,'Statement of Actvities'!#REF!,'Statement of Actvities'!#REF!,'Statement of Actvities'!#REF!,'Statement of Actvities'!#REF!,'Statement of Actvities'!#REF!,'Statement of Actvities'!$G$24</definedName>
    <definedName name="QB_FORMULA_5" localSheetId="1" hidden="1">'Statement of Actvities'!#REF!,'Statement of Actvities'!#REF!,'Statement of Actvities'!#REF!,'Statement of Actvities'!#REF!,'Statement of Actvities'!#REF!,'Statement of Actvities'!#REF!,'Statement of Actvities'!#REF!</definedName>
    <definedName name="QB_ROW_1" localSheetId="0" hidden="1">'Statement of Financial Position'!$A$7</definedName>
    <definedName name="QB_ROW_100250" localSheetId="1" hidden="1">'Statement of Actvities'!#REF!</definedName>
    <definedName name="QB_ROW_1011" localSheetId="0" hidden="1">'Statement of Financial Position'!$B$8</definedName>
    <definedName name="QB_ROW_101240" localSheetId="1" hidden="1">'Statement of Actvities'!#REF!</definedName>
    <definedName name="QB_ROW_102240" localSheetId="1" hidden="1">'Statement of Actvities'!#REF!</definedName>
    <definedName name="QB_ROW_103240" localSheetId="1" hidden="1">'Statement of Actvities'!#REF!</definedName>
    <definedName name="QB_ROW_104240" localSheetId="1" hidden="1">'Statement of Actvities'!#REF!</definedName>
    <definedName name="QB_ROW_11031" localSheetId="0" hidden="1">'Statement of Financial Position'!$D$16</definedName>
    <definedName name="QB_ROW_11331" localSheetId="0" hidden="1">'Statement of Financial Position'!#REF!</definedName>
    <definedName name="QB_ROW_1311" localSheetId="0" hidden="1">'Statement of Financial Position'!#REF!</definedName>
    <definedName name="QB_ROW_14011" localSheetId="0" hidden="1">'Statement of Financial Position'!$B$18</definedName>
    <definedName name="QB_ROW_14311" localSheetId="0" hidden="1">'Statement of Financial Position'!#REF!</definedName>
    <definedName name="QB_ROW_17221" localSheetId="0" hidden="1">'Statement of Financial Position'!#REF!</definedName>
    <definedName name="QB_ROW_18301" localSheetId="1" hidden="1">'Statement of Actvities'!#REF!</definedName>
    <definedName name="QB_ROW_19011" localSheetId="1" hidden="1">'Statement of Actvities'!$B$5</definedName>
    <definedName name="QB_ROW_19311" localSheetId="1" hidden="1">'Statement of Actvities'!$A$24</definedName>
    <definedName name="QB_ROW_20021" localSheetId="1" hidden="1">'Statement of Actvities'!$C$6</definedName>
    <definedName name="QB_ROW_2021" localSheetId="0" hidden="1">'Statement of Financial Position'!$C$9</definedName>
    <definedName name="QB_ROW_20321" localSheetId="1" hidden="1">'Statement of Actvities'!$C$8</definedName>
    <definedName name="QB_ROW_21021" localSheetId="1" hidden="1">'Statement of Actvities'!$C$11</definedName>
    <definedName name="QB_ROW_21321" localSheetId="1" hidden="1">'Statement of Actvities'!$C$22</definedName>
    <definedName name="QB_ROW_2321" localSheetId="0" hidden="1">'Statement of Financial Position'!#REF!</definedName>
    <definedName name="QB_ROW_301" localSheetId="0" hidden="1">'Statement of Financial Position'!$A$11</definedName>
    <definedName name="QB_ROW_53230" localSheetId="0" hidden="1">'Statement of Financial Position'!#REF!</definedName>
    <definedName name="QB_ROW_54230" localSheetId="0" hidden="1">'Statement of Financial Position'!#REF!</definedName>
    <definedName name="QB_ROW_55230" localSheetId="0" hidden="1">'Statement of Financial Position'!#REF!</definedName>
    <definedName name="QB_ROW_57030" localSheetId="1" hidden="1">'Statement of Actvities'!$D$7</definedName>
    <definedName name="QB_ROW_57330" localSheetId="1" hidden="1">'Statement of Actvities'!#REF!</definedName>
    <definedName name="QB_ROW_58240" localSheetId="1" hidden="1">'Statement of Actvities'!#REF!</definedName>
    <definedName name="QB_ROW_6011" localSheetId="0" hidden="1">'Statement of Financial Position'!#REF!</definedName>
    <definedName name="QB_ROW_61240" localSheetId="1" hidden="1">'Statement of Actvities'!#REF!</definedName>
    <definedName name="QB_ROW_6311" localSheetId="0" hidden="1">'Statement of Financial Position'!$B$10</definedName>
    <definedName name="QB_ROW_63230" localSheetId="1" hidden="1">'Statement of Actvities'!$D$8</definedName>
    <definedName name="QB_ROW_65240" localSheetId="1" hidden="1">'Statement of Actvities'!$E$14</definedName>
    <definedName name="QB_ROW_68250" localSheetId="1" hidden="1">'Statement of Actvities'!#REF!</definedName>
    <definedName name="QB_ROW_7001" localSheetId="0" hidden="1">'Statement of Financial Position'!$A$13</definedName>
    <definedName name="QB_ROW_7301" localSheetId="0" hidden="1">'Statement of Financial Position'!$A$24</definedName>
    <definedName name="QB_ROW_73240" localSheetId="1" hidden="1">'Statement of Actvities'!#REF!</definedName>
    <definedName name="QB_ROW_74250" localSheetId="1" hidden="1">'Statement of Actvities'!#REF!</definedName>
    <definedName name="QB_ROW_77220" localSheetId="0" hidden="1">'Statement of Financial Position'!#REF!</definedName>
    <definedName name="QB_ROW_79220" localSheetId="0" hidden="1">'Statement of Financial Position'!#REF!</definedName>
    <definedName name="QB_ROW_8011" localSheetId="0" hidden="1">'Statement of Financial Position'!$B$14</definedName>
    <definedName name="QB_ROW_82250" localSheetId="1" hidden="1">'Statement of Actvities'!#REF!</definedName>
    <definedName name="QB_ROW_8311" localSheetId="0" hidden="1">'Statement of Financial Position'!$B$17</definedName>
    <definedName name="QB_ROW_83250" localSheetId="1" hidden="1">'Statement of Actvities'!#REF!</definedName>
    <definedName name="QB_ROW_85250" localSheetId="1" hidden="1">'Statement of Actvities'!#REF!</definedName>
    <definedName name="QB_ROW_88250" localSheetId="1" hidden="1">'Statement of Actvities'!#REF!</definedName>
    <definedName name="QB_ROW_9021" localSheetId="0" hidden="1">'Statement of Financial Position'!$C$15</definedName>
    <definedName name="QB_ROW_90240" localSheetId="0" hidden="1">'Statement of Financial Position'!#REF!</definedName>
    <definedName name="QB_ROW_91030" localSheetId="1" hidden="1">'Statement of Actvities'!$D$12</definedName>
    <definedName name="QB_ROW_91330" localSheetId="1" hidden="1">'Statement of Actvities'!$D$15</definedName>
    <definedName name="QB_ROW_92030" localSheetId="1" hidden="1">'Statement of Actvities'!$D$17</definedName>
    <definedName name="QB_ROW_92330" localSheetId="1" hidden="1">'Statement of Actvities'!$D$20</definedName>
    <definedName name="QB_ROW_93040" localSheetId="1" hidden="1">'Statement of Actvities'!#REF!</definedName>
    <definedName name="QB_ROW_9321" localSheetId="0" hidden="1">'Statement of Financial Position'!#REF!</definedName>
    <definedName name="QB_ROW_93340" localSheetId="1" hidden="1">'Statement of Actvities'!#REF!</definedName>
    <definedName name="QB_ROW_94040" localSheetId="1" hidden="1">'Statement of Actvities'!$E$19</definedName>
    <definedName name="QB_ROW_94340" localSheetId="1" hidden="1">'Statement of Actvities'!#REF!</definedName>
    <definedName name="QB_ROW_97230" localSheetId="0" hidden="1">'Statement of Financial Position'!#REF!</definedName>
    <definedName name="QB_ROW_98230" localSheetId="0" hidden="1">'Statement of Financial Position'!#REF!</definedName>
    <definedName name="QB_ROW_99040" localSheetId="1" hidden="1">'Statement of Actvities'!$E$18</definedName>
    <definedName name="QB_ROW_99250" localSheetId="1" hidden="1">'Statement of Actvities'!#REF!</definedName>
    <definedName name="QB_ROW_99340" localSheetId="1" hidden="1">'Statement of Actvities'!#REF!</definedName>
    <definedName name="QBCANSUPPORTUPDATE" localSheetId="1">TRUE</definedName>
    <definedName name="QBCANSUPPORTUPDATE" localSheetId="0">TRUE</definedName>
    <definedName name="QBCOMPANYFILENAME" localSheetId="1">"\\Hac-server-02-q\quickbooks  files\01. CURRENT Quickbooks CLIENTS\Victims First Foundation.qbw"</definedName>
    <definedName name="QBCOMPANYFILENAME" localSheetId="0">"\\Hac-server-02-q\quickbooks  files\01. CURRENT Quickbooks CLIENTS\Victims First Foundation.qbw"</definedName>
    <definedName name="QBENDDATE" localSheetId="1">20220630</definedName>
    <definedName name="QBENDDATE" localSheetId="0">20220630</definedName>
    <definedName name="QBHEADERSONSCREEN" localSheetId="1">FALSE</definedName>
    <definedName name="QBHEADERSONSCREEN" localSheetId="0">FALSE</definedName>
    <definedName name="QBMETADATASIZE" localSheetId="1">5924</definedName>
    <definedName name="QBMETADATASIZE" localSheetId="0">5924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6</definedName>
    <definedName name="QBREPORTCOLAXIS" localSheetId="0">0</definedName>
    <definedName name="QBREPORTCOMPANYID" localSheetId="1">"4e069c5fa3404785a7f017a970954ef0"</definedName>
    <definedName name="QBREPORTCOMPANYID" localSheetId="0">"4e069c5fa3404785a7f017a970954ef0"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11</definedName>
    <definedName name="QBREPORTROWAXIS" localSheetId="0">9</definedName>
    <definedName name="QBREPORTSUBCOLAXIS" localSheetId="1">0</definedName>
    <definedName name="QBREPORTSUBCOLAXIS" localSheetId="0">0</definedName>
    <definedName name="QBREPORTTYPE" localSheetId="1">0</definedName>
    <definedName name="QBREPORTTYPE" localSheetId="0">5</definedName>
    <definedName name="QBROWHEADERS" localSheetId="1">6</definedName>
    <definedName name="QBROWHEADERS" localSheetId="0">5</definedName>
    <definedName name="QBSTARTDATE" localSheetId="1">20220101</definedName>
    <definedName name="QBSTARTDATE" localSheetId="0">20220630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F11" i="4"/>
  <c r="G15" i="3"/>
  <c r="G20" i="3"/>
  <c r="F17" i="4"/>
  <c r="F24" i="4" l="1"/>
  <c r="G22" i="3"/>
  <c r="G8" i="3"/>
</calcChain>
</file>

<file path=xl/sharedStrings.xml><?xml version="1.0" encoding="utf-8"?>
<sst xmlns="http://schemas.openxmlformats.org/spreadsheetml/2006/main" count="35" uniqueCount="34">
  <si>
    <t>Victims First, Inc</t>
  </si>
  <si>
    <t>Statement of Financial Position</t>
  </si>
  <si>
    <t>ASSETS</t>
  </si>
  <si>
    <t>Current Assets</t>
  </si>
  <si>
    <t>TOTAL ASSETS</t>
  </si>
  <si>
    <t>Liabilities</t>
  </si>
  <si>
    <t>Current Liabilities</t>
  </si>
  <si>
    <t>Credit Cards</t>
  </si>
  <si>
    <t>Net Assets</t>
  </si>
  <si>
    <t>Ordinary Income/Expense</t>
  </si>
  <si>
    <t>Revenue</t>
  </si>
  <si>
    <t>Total Revenue from Donations</t>
  </si>
  <si>
    <t>Expense</t>
  </si>
  <si>
    <t>Programs</t>
  </si>
  <si>
    <t>Victims Support</t>
  </si>
  <si>
    <t>Total Programs</t>
  </si>
  <si>
    <t>Travel</t>
  </si>
  <si>
    <t>Management and General</t>
  </si>
  <si>
    <t>Total Expense</t>
  </si>
  <si>
    <t>Surplus(Deficit)</t>
  </si>
  <si>
    <t xml:space="preserve">Total Revenue </t>
  </si>
  <si>
    <t>Statement of Activties</t>
  </si>
  <si>
    <t>Bank Account</t>
  </si>
  <si>
    <t>LIABILITIES &amp; NET ASSETS</t>
  </si>
  <si>
    <t>TOTAL LIABILITIES &amp; NET ASSETS</t>
  </si>
  <si>
    <t>Grants to Nonprofits for Direct-to-Victim Disbursement</t>
  </si>
  <si>
    <t>August 31,2022</t>
  </si>
  <si>
    <t>Aug 31, 22</t>
  </si>
  <si>
    <t>for January through August 2022</t>
  </si>
  <si>
    <t>TOTAL NET ASSETS</t>
  </si>
  <si>
    <t>TOTAL LIABILITES</t>
  </si>
  <si>
    <t>Support Services (Admin)</t>
  </si>
  <si>
    <t>Total Support Services (Admin)</t>
  </si>
  <si>
    <t>Net Assets with Donor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</si>
</sst>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323232"/>
      <name val="Arial"/>
      <family val="2"/>
    </font>
    <font>
      <sz val="12"/>
      <color theme="1"/>
      <name val="Arial"/>
      <family val="2"/>
    </font>
    <font>
      <sz val="12"/>
      <color rgb="FF32323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65">
    <xf numFmtId="0" fontId="0" fillId="0" borderId="0" xfId="0"/>
    <xf numFmtId="0" fontId="3" fillId="0" borderId="0" xfId="0" applyFont="1"/>
    <xf numFmtId="49" fontId="4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3" fillId="0" borderId="0" xfId="4" applyFont="1" applyAlignment="1">
      <alignment horizontal="center"/>
    </xf>
    <xf numFmtId="49" fontId="2" fillId="0" borderId="0" xfId="4" applyNumberFormat="1" applyFont="1" applyAlignment="1">
      <alignment horizontal="center"/>
    </xf>
    <xf numFmtId="49" fontId="2" fillId="0" borderId="0" xfId="4" applyNumberFormat="1" applyFont="1"/>
    <xf numFmtId="165" fontId="3" fillId="0" borderId="0" xfId="2" applyNumberFormat="1" applyFont="1" applyAlignment="1">
      <alignment horizontal="center"/>
    </xf>
    <xf numFmtId="165" fontId="2" fillId="0" borderId="0" xfId="2" applyNumberFormat="1" applyFont="1"/>
    <xf numFmtId="165" fontId="4" fillId="0" borderId="0" xfId="2" applyNumberFormat="1" applyFont="1"/>
    <xf numFmtId="165" fontId="4" fillId="0" borderId="4" xfId="2" applyNumberFormat="1" applyFont="1" applyBorder="1"/>
    <xf numFmtId="165" fontId="3" fillId="0" borderId="0" xfId="2" applyNumberFormat="1" applyFont="1"/>
    <xf numFmtId="165" fontId="4" fillId="0" borderId="0" xfId="2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164" fontId="4" fillId="0" borderId="5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6" fillId="0" borderId="0" xfId="0" applyFont="1"/>
    <xf numFmtId="15" fontId="7" fillId="0" borderId="0" xfId="0" applyNumberFormat="1" applyFont="1"/>
    <xf numFmtId="0" fontId="6" fillId="0" borderId="0" xfId="0" applyFont="1" applyAlignment="1"/>
    <xf numFmtId="15" fontId="7" fillId="0" borderId="0" xfId="0" applyNumberFormat="1" applyFont="1" applyAlignment="1"/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49" fontId="4" fillId="0" borderId="0" xfId="3" applyNumberFormat="1" applyFont="1" applyAlignment="1">
      <alignment horizontal="center"/>
    </xf>
    <xf numFmtId="41" fontId="4" fillId="0" borderId="0" xfId="3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8" fillId="0" borderId="1" xfId="2" applyNumberFormat="1" applyFont="1" applyBorder="1" applyAlignment="1">
      <alignment horizontal="center"/>
    </xf>
    <xf numFmtId="49" fontId="8" fillId="0" borderId="0" xfId="0" applyNumberFormat="1" applyFont="1"/>
    <xf numFmtId="49" fontId="9" fillId="0" borderId="0" xfId="0" applyNumberFormat="1" applyFont="1"/>
    <xf numFmtId="164" fontId="9" fillId="0" borderId="0" xfId="2" applyNumberFormat="1" applyFont="1"/>
    <xf numFmtId="165" fontId="9" fillId="0" borderId="4" xfId="2" applyNumberFormat="1" applyFont="1" applyBorder="1"/>
    <xf numFmtId="164" fontId="9" fillId="0" borderId="0" xfId="2" applyNumberFormat="1" applyFont="1" applyBorder="1"/>
    <xf numFmtId="164" fontId="8" fillId="0" borderId="3" xfId="2" applyNumberFormat="1" applyFont="1" applyBorder="1"/>
    <xf numFmtId="0" fontId="8" fillId="0" borderId="0" xfId="0" applyFont="1"/>
    <xf numFmtId="164" fontId="8" fillId="0" borderId="0" xfId="2" applyNumberFormat="1" applyFont="1" applyBorder="1"/>
    <xf numFmtId="164" fontId="9" fillId="0" borderId="4" xfId="2" applyNumberFormat="1" applyFont="1" applyBorder="1"/>
    <xf numFmtId="49" fontId="4" fillId="0" borderId="0" xfId="0" applyNumberFormat="1" applyFont="1" applyBorder="1"/>
    <xf numFmtId="49" fontId="9" fillId="0" borderId="0" xfId="0" applyNumberFormat="1" applyFont="1" applyBorder="1"/>
    <xf numFmtId="165" fontId="8" fillId="0" borderId="7" xfId="2" applyNumberFormat="1" applyFont="1" applyBorder="1"/>
    <xf numFmtId="0" fontId="9" fillId="0" borderId="0" xfId="0" applyFont="1"/>
    <xf numFmtId="164" fontId="3" fillId="0" borderId="0" xfId="2" applyNumberFormat="1" applyFont="1"/>
    <xf numFmtId="0" fontId="10" fillId="0" borderId="0" xfId="0" applyFont="1"/>
    <xf numFmtId="164" fontId="11" fillId="0" borderId="0" xfId="2" applyNumberFormat="1" applyFont="1"/>
    <xf numFmtId="0" fontId="11" fillId="0" borderId="0" xfId="0" applyFont="1"/>
    <xf numFmtId="164" fontId="3" fillId="0" borderId="0" xfId="0" applyNumberFormat="1" applyFont="1"/>
    <xf numFmtId="49" fontId="4" fillId="0" borderId="0" xfId="3" applyNumberFormat="1" applyFont="1"/>
    <xf numFmtId="0" fontId="3" fillId="0" borderId="0" xfId="3" applyFont="1"/>
    <xf numFmtId="49" fontId="4" fillId="0" borderId="0" xfId="4" applyNumberFormat="1" applyFont="1"/>
    <xf numFmtId="49" fontId="2" fillId="0" borderId="0" xfId="3" applyNumberFormat="1" applyFont="1"/>
    <xf numFmtId="164" fontId="4" fillId="0" borderId="0" xfId="3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B5CCFF38-307A-4230-A2DB-7F6028EF6100}"/>
    <cellStyle name="Normal 4" xfId="3" xr:uid="{52A3D2FC-3285-4AC6-9C36-12412106A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0</xdr:colOff>
          <xdr:row>6</xdr:row>
          <xdr:rowOff>22860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0</xdr:colOff>
          <xdr:row>6</xdr:row>
          <xdr:rowOff>22860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0</xdr:colOff>
          <xdr:row>5</xdr:row>
          <xdr:rowOff>30480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0</xdr:colOff>
          <xdr:row>5</xdr:row>
          <xdr:rowOff>30480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2BC5-070E-45CA-97FC-E01DC7D74688}">
  <sheetPr codeName="Sheet4">
    <tabColor rgb="FF00B0F0"/>
  </sheetPr>
  <dimension ref="A1:M28"/>
  <sheetViews>
    <sheetView tabSelected="1" zoomScale="85" zoomScaleNormal="85" workbookViewId="0">
      <selection activeCell="C20" sqref="C20"/>
    </sheetView>
  </sheetViews>
  <sheetFormatPr defaultColWidth="8.69921875" defaultRowHeight="15.6" x14ac:dyDescent="0.3"/>
  <cols>
    <col min="1" max="2" width="3" style="43" customWidth="1"/>
    <col min="3" max="4" width="3" style="49" customWidth="1"/>
    <col min="5" max="5" width="24.8984375" style="49" customWidth="1"/>
    <col min="6" max="6" width="12.5" style="50" bestFit="1" customWidth="1"/>
    <col min="7" max="7" width="8.69921875" style="1"/>
    <col min="8" max="8" width="11.3984375" style="1" bestFit="1" customWidth="1"/>
    <col min="9" max="16384" width="8.69921875" style="1"/>
  </cols>
  <sheetData>
    <row r="1" spans="1:13" x14ac:dyDescent="0.3">
      <c r="A1" s="1"/>
      <c r="B1" s="60" t="s">
        <v>0</v>
      </c>
      <c r="C1" s="60"/>
      <c r="D1" s="60"/>
      <c r="E1" s="60"/>
      <c r="F1" s="60"/>
      <c r="G1" s="24"/>
      <c r="H1" s="24"/>
      <c r="I1" s="24"/>
      <c r="J1" s="4"/>
      <c r="K1" s="4"/>
      <c r="L1" s="4"/>
      <c r="M1" s="4"/>
    </row>
    <row r="2" spans="1:13" ht="13.8" customHeight="1" x14ac:dyDescent="0.3">
      <c r="A2" s="1"/>
      <c r="B2" s="61" t="s">
        <v>1</v>
      </c>
      <c r="C2" s="61"/>
      <c r="D2" s="61"/>
      <c r="E2" s="61"/>
      <c r="F2" s="61"/>
      <c r="G2" s="25"/>
      <c r="H2" s="25"/>
      <c r="I2" s="25"/>
      <c r="J2" s="26"/>
      <c r="K2" s="26"/>
      <c r="L2" s="26"/>
      <c r="M2" s="26"/>
    </row>
    <row r="3" spans="1:13" ht="13.8" customHeight="1" x14ac:dyDescent="0.3">
      <c r="A3" s="1"/>
      <c r="B3" s="61" t="s">
        <v>26</v>
      </c>
      <c r="C3" s="61"/>
      <c r="D3" s="61"/>
      <c r="E3" s="61"/>
      <c r="F3" s="61"/>
      <c r="G3" s="25"/>
      <c r="H3" s="25"/>
      <c r="I3" s="25"/>
      <c r="J3" s="26"/>
      <c r="K3" s="26"/>
      <c r="L3" s="26"/>
      <c r="M3" s="26"/>
    </row>
    <row r="4" spans="1:13" s="27" customFormat="1" x14ac:dyDescent="0.3">
      <c r="D4" s="28"/>
      <c r="E4" s="28"/>
      <c r="F4" s="29"/>
      <c r="G4" s="29"/>
      <c r="H4" s="29"/>
      <c r="I4" s="30"/>
    </row>
    <row r="5" spans="1:13" s="31" customFormat="1" ht="15" x14ac:dyDescent="0.25">
      <c r="B5" s="32"/>
      <c r="C5" s="32"/>
      <c r="D5" s="32"/>
      <c r="E5" s="32"/>
      <c r="F5" s="32"/>
      <c r="G5" s="33"/>
    </row>
    <row r="6" spans="1:13" s="27" customFormat="1" ht="16.2" thickBot="1" x14ac:dyDescent="0.35">
      <c r="A6" s="34"/>
      <c r="B6" s="34"/>
      <c r="C6" s="35"/>
      <c r="D6" s="35"/>
      <c r="E6" s="35"/>
      <c r="F6" s="36" t="s">
        <v>27</v>
      </c>
    </row>
    <row r="7" spans="1:13" ht="16.2" thickTop="1" x14ac:dyDescent="0.3">
      <c r="A7" s="37" t="s">
        <v>2</v>
      </c>
      <c r="B7" s="37"/>
      <c r="C7" s="38"/>
      <c r="D7" s="38"/>
      <c r="E7" s="38"/>
      <c r="F7" s="39"/>
    </row>
    <row r="8" spans="1:13" x14ac:dyDescent="0.3">
      <c r="A8" s="37"/>
      <c r="B8" s="37" t="s">
        <v>3</v>
      </c>
      <c r="C8" s="38"/>
      <c r="D8" s="38"/>
      <c r="E8" s="38"/>
      <c r="F8" s="39"/>
    </row>
    <row r="9" spans="1:13" x14ac:dyDescent="0.3">
      <c r="A9" s="37"/>
      <c r="B9" s="37"/>
      <c r="C9" s="38" t="s">
        <v>22</v>
      </c>
      <c r="D9" s="38"/>
      <c r="E9" s="38"/>
      <c r="F9" s="40">
        <v>8477003.4000000004</v>
      </c>
    </row>
    <row r="10" spans="1:13" ht="16.2" thickBot="1" x14ac:dyDescent="0.35">
      <c r="A10" s="37"/>
      <c r="B10" s="37"/>
      <c r="C10" s="38"/>
      <c r="D10" s="38"/>
      <c r="E10" s="38"/>
      <c r="F10" s="41"/>
    </row>
    <row r="11" spans="1:13" s="43" customFormat="1" ht="16.2" thickBot="1" x14ac:dyDescent="0.35">
      <c r="A11" s="37" t="s">
        <v>4</v>
      </c>
      <c r="B11" s="37"/>
      <c r="C11" s="38"/>
      <c r="D11" s="38"/>
      <c r="E11" s="38"/>
      <c r="F11" s="42">
        <f>+F9</f>
        <v>8477003.4000000004</v>
      </c>
    </row>
    <row r="12" spans="1:13" s="43" customFormat="1" ht="16.2" thickTop="1" x14ac:dyDescent="0.3">
      <c r="A12" s="37"/>
      <c r="B12" s="37"/>
      <c r="C12" s="38"/>
      <c r="D12" s="38"/>
      <c r="E12" s="38"/>
      <c r="F12" s="44"/>
    </row>
    <row r="13" spans="1:13" x14ac:dyDescent="0.3">
      <c r="A13" s="37" t="s">
        <v>23</v>
      </c>
      <c r="B13" s="37"/>
      <c r="C13" s="38"/>
      <c r="D13" s="38"/>
      <c r="E13" s="38"/>
      <c r="F13" s="39"/>
    </row>
    <row r="14" spans="1:13" x14ac:dyDescent="0.3">
      <c r="A14" s="37"/>
      <c r="B14" s="37" t="s">
        <v>5</v>
      </c>
      <c r="C14" s="38"/>
      <c r="D14" s="38"/>
      <c r="E14" s="38"/>
      <c r="F14" s="39"/>
    </row>
    <row r="15" spans="1:13" x14ac:dyDescent="0.3">
      <c r="A15" s="37"/>
      <c r="B15" s="37"/>
      <c r="C15" s="38" t="s">
        <v>6</v>
      </c>
      <c r="D15" s="38"/>
      <c r="E15" s="38"/>
      <c r="F15" s="39"/>
    </row>
    <row r="16" spans="1:13" x14ac:dyDescent="0.3">
      <c r="A16" s="37"/>
      <c r="B16" s="37"/>
      <c r="C16" s="38"/>
      <c r="D16" s="38" t="s">
        <v>7</v>
      </c>
      <c r="E16" s="38"/>
      <c r="F16" s="45">
        <v>76</v>
      </c>
    </row>
    <row r="17" spans="1:9" x14ac:dyDescent="0.3">
      <c r="A17" s="37"/>
      <c r="B17" s="37" t="s">
        <v>30</v>
      </c>
      <c r="C17" s="38"/>
      <c r="D17" s="38"/>
      <c r="E17" s="38"/>
      <c r="F17" s="39">
        <f>F16</f>
        <v>76</v>
      </c>
    </row>
    <row r="18" spans="1:9" x14ac:dyDescent="0.3">
      <c r="A18" s="37"/>
      <c r="B18" s="37"/>
      <c r="C18" s="38"/>
      <c r="D18" s="38"/>
      <c r="E18" s="38"/>
      <c r="F18" s="39"/>
    </row>
    <row r="19" spans="1:9" x14ac:dyDescent="0.3">
      <c r="A19" s="37"/>
      <c r="B19" s="7" t="s">
        <v>8</v>
      </c>
      <c r="C19" s="38"/>
      <c r="D19" s="38"/>
      <c r="E19" s="38"/>
      <c r="F19" s="39"/>
    </row>
    <row r="20" spans="1:9" x14ac:dyDescent="0.3">
      <c r="A20" s="37"/>
      <c r="B20" s="1"/>
      <c r="C20" s="1" t="s">
        <v>33</v>
      </c>
      <c r="D20" s="55"/>
      <c r="F20" s="45">
        <v>8476927.4000000004</v>
      </c>
      <c r="G20" s="56"/>
      <c r="H20" s="54"/>
    </row>
    <row r="21" spans="1:9" x14ac:dyDescent="0.3">
      <c r="A21" s="37"/>
      <c r="B21" s="55"/>
      <c r="D21" s="55"/>
      <c r="F21"/>
      <c r="G21" s="56"/>
    </row>
    <row r="22" spans="1:9" x14ac:dyDescent="0.3">
      <c r="A22" s="37"/>
      <c r="B22" s="58" t="s">
        <v>29</v>
      </c>
      <c r="C22" s="55"/>
      <c r="D22" s="57"/>
      <c r="E22" s="55"/>
      <c r="F22" s="59">
        <f>SUM(F20:F21)</f>
        <v>8476927.4000000004</v>
      </c>
      <c r="G22" s="56"/>
    </row>
    <row r="23" spans="1:9" x14ac:dyDescent="0.3">
      <c r="A23" s="37"/>
      <c r="B23" s="37"/>
      <c r="C23" s="46"/>
      <c r="D23" s="47"/>
      <c r="E23" s="47"/>
      <c r="F23" s="41"/>
    </row>
    <row r="24" spans="1:9" s="43" customFormat="1" ht="16.2" thickBot="1" x14ac:dyDescent="0.35">
      <c r="A24" s="37" t="s">
        <v>24</v>
      </c>
      <c r="B24" s="37"/>
      <c r="C24" s="38"/>
      <c r="D24" s="38"/>
      <c r="E24" s="38"/>
      <c r="F24" s="48">
        <f>+F22+F17</f>
        <v>8477003.4000000004</v>
      </c>
    </row>
    <row r="25" spans="1:9" ht="16.2" thickTop="1" x14ac:dyDescent="0.3"/>
    <row r="26" spans="1:9" x14ac:dyDescent="0.3">
      <c r="C26" s="51"/>
      <c r="D26" s="51"/>
      <c r="E26" s="51"/>
      <c r="F26" s="52"/>
      <c r="G26" s="53"/>
      <c r="H26" s="53"/>
      <c r="I26" s="53"/>
    </row>
    <row r="27" spans="1:9" x14ac:dyDescent="0.3">
      <c r="C27" s="51"/>
      <c r="D27" s="51"/>
      <c r="E27" s="51"/>
      <c r="F27" s="52"/>
      <c r="G27" s="53"/>
      <c r="H27" s="53"/>
      <c r="I27" s="53"/>
    </row>
    <row r="28" spans="1:9" x14ac:dyDescent="0.3">
      <c r="C28" s="51"/>
      <c r="D28" s="51"/>
      <c r="E28" s="51"/>
      <c r="F28" s="52"/>
      <c r="G28" s="53"/>
      <c r="H28" s="53"/>
      <c r="I28" s="53"/>
    </row>
  </sheetData>
  <mergeCells count="3">
    <mergeCell ref="B1:F1"/>
    <mergeCell ref="B2:F2"/>
    <mergeCell ref="B3:F3"/>
  </mergeCells>
  <printOptions horizontalCentered="1"/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22860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22860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3A9D-AAB0-4EBE-801D-448678EBDF58}">
  <sheetPr codeName="Sheet1">
    <tabColor rgb="FFFFFF00"/>
    <pageSetUpPr fitToPage="1"/>
  </sheetPr>
  <dimension ref="A1:J24"/>
  <sheetViews>
    <sheetView showGridLines="0" zoomScale="85" zoomScaleNormal="85" workbookViewId="0">
      <selection activeCell="H20" sqref="H20"/>
    </sheetView>
  </sheetViews>
  <sheetFormatPr defaultColWidth="8.69921875" defaultRowHeight="15.6" x14ac:dyDescent="0.3"/>
  <cols>
    <col min="1" max="5" width="3" style="4" customWidth="1"/>
    <col min="6" max="6" width="28.19921875" style="4" customWidth="1"/>
    <col min="7" max="7" width="15.19921875" style="12" bestFit="1" customWidth="1"/>
    <col min="8" max="16384" width="8.69921875" style="1"/>
  </cols>
  <sheetData>
    <row r="1" spans="1:10" s="5" customFormat="1" ht="15.6" customHeight="1" x14ac:dyDescent="0.3">
      <c r="B1" s="6"/>
      <c r="C1" s="62" t="s">
        <v>0</v>
      </c>
      <c r="D1" s="62"/>
      <c r="E1" s="62"/>
      <c r="F1" s="62"/>
      <c r="G1" s="62"/>
      <c r="H1" s="22"/>
      <c r="I1" s="20"/>
      <c r="J1" s="20"/>
    </row>
    <row r="2" spans="1:10" s="5" customFormat="1" ht="15.6" customHeight="1" x14ac:dyDescent="0.3">
      <c r="B2" s="6"/>
      <c r="C2" s="62" t="s">
        <v>21</v>
      </c>
      <c r="D2" s="62"/>
      <c r="E2" s="62"/>
      <c r="F2" s="62"/>
      <c r="G2" s="62"/>
      <c r="H2" s="22"/>
      <c r="I2" s="20"/>
      <c r="J2" s="20"/>
    </row>
    <row r="3" spans="1:10" s="5" customFormat="1" ht="15.6" customHeight="1" x14ac:dyDescent="0.3">
      <c r="B3" s="6"/>
      <c r="C3" s="63" t="s">
        <v>28</v>
      </c>
      <c r="D3" s="63"/>
      <c r="E3" s="63"/>
      <c r="F3" s="63"/>
      <c r="G3" s="63"/>
      <c r="H3" s="23"/>
      <c r="I3" s="21"/>
      <c r="J3" s="21"/>
    </row>
    <row r="4" spans="1:10" s="5" customFormat="1" ht="15.6" customHeight="1" x14ac:dyDescent="0.3">
      <c r="B4" s="6"/>
      <c r="C4" s="6"/>
      <c r="D4" s="6"/>
      <c r="E4" s="7"/>
      <c r="F4" s="7"/>
      <c r="G4" s="9"/>
      <c r="H4" s="8"/>
    </row>
    <row r="5" spans="1:10" x14ac:dyDescent="0.3">
      <c r="A5" s="3"/>
      <c r="B5" s="3" t="s">
        <v>9</v>
      </c>
      <c r="C5" s="3"/>
      <c r="D5" s="3"/>
      <c r="E5" s="3"/>
      <c r="F5" s="3"/>
      <c r="G5" s="10"/>
    </row>
    <row r="6" spans="1:10" x14ac:dyDescent="0.3">
      <c r="A6" s="3"/>
      <c r="B6" s="3"/>
      <c r="C6" s="3" t="s">
        <v>10</v>
      </c>
      <c r="D6" s="3"/>
      <c r="E6" s="3"/>
      <c r="F6" s="3"/>
      <c r="G6" s="10"/>
    </row>
    <row r="7" spans="1:10" x14ac:dyDescent="0.3">
      <c r="A7" s="3"/>
      <c r="B7" s="3"/>
      <c r="C7" s="3"/>
      <c r="D7" s="2" t="s">
        <v>20</v>
      </c>
      <c r="E7" s="2"/>
      <c r="F7" s="2"/>
      <c r="G7" s="11">
        <v>520892.75</v>
      </c>
    </row>
    <row r="8" spans="1:10" x14ac:dyDescent="0.3">
      <c r="A8" s="3"/>
      <c r="B8" s="3"/>
      <c r="C8" s="7" t="s">
        <v>11</v>
      </c>
      <c r="D8" s="3"/>
      <c r="E8" s="3"/>
      <c r="F8" s="3"/>
      <c r="G8" s="14">
        <f>G7</f>
        <v>520892.75</v>
      </c>
    </row>
    <row r="9" spans="1:10" x14ac:dyDescent="0.3">
      <c r="A9" s="3"/>
      <c r="B9" s="3"/>
      <c r="C9" s="1"/>
      <c r="D9" s="3"/>
      <c r="E9" s="3"/>
      <c r="F9" s="3"/>
      <c r="G9" s="15"/>
    </row>
    <row r="10" spans="1:10" x14ac:dyDescent="0.3">
      <c r="A10" s="3"/>
      <c r="B10" s="3"/>
      <c r="C10" s="3"/>
      <c r="D10" s="3"/>
      <c r="E10" s="3"/>
      <c r="F10" s="3"/>
      <c r="G10" s="14"/>
    </row>
    <row r="11" spans="1:10" x14ac:dyDescent="0.3">
      <c r="A11" s="3"/>
      <c r="B11" s="3"/>
      <c r="C11" s="3" t="s">
        <v>12</v>
      </c>
      <c r="D11" s="3"/>
      <c r="E11" s="3"/>
      <c r="F11" s="3"/>
      <c r="G11" s="14"/>
    </row>
    <row r="12" spans="1:10" x14ac:dyDescent="0.3">
      <c r="A12" s="3"/>
      <c r="B12" s="3"/>
      <c r="C12" s="3"/>
      <c r="D12" s="3" t="s">
        <v>13</v>
      </c>
      <c r="E12" s="3"/>
      <c r="F12" s="3"/>
      <c r="G12" s="14"/>
    </row>
    <row r="13" spans="1:10" ht="27" customHeight="1" x14ac:dyDescent="0.3">
      <c r="A13" s="3"/>
      <c r="B13" s="3"/>
      <c r="C13" s="3"/>
      <c r="D13" s="3"/>
      <c r="E13" s="64" t="s">
        <v>25</v>
      </c>
      <c r="F13" s="64"/>
      <c r="G13" s="14">
        <v>6696.44</v>
      </c>
    </row>
    <row r="14" spans="1:10" ht="16.2" thickBot="1" x14ac:dyDescent="0.35">
      <c r="A14" s="3"/>
      <c r="B14" s="3"/>
      <c r="C14" s="3"/>
      <c r="D14" s="3"/>
      <c r="E14" s="2" t="s">
        <v>14</v>
      </c>
      <c r="F14" s="2"/>
      <c r="G14" s="16">
        <v>24508.38</v>
      </c>
    </row>
    <row r="15" spans="1:10" x14ac:dyDescent="0.3">
      <c r="A15" s="3"/>
      <c r="B15" s="3"/>
      <c r="C15" s="3"/>
      <c r="D15" s="3" t="s">
        <v>15</v>
      </c>
      <c r="E15" s="3"/>
      <c r="F15" s="3"/>
      <c r="G15" s="14">
        <f>SUM(G13:G14)</f>
        <v>31204.82</v>
      </c>
    </row>
    <row r="16" spans="1:10" x14ac:dyDescent="0.3">
      <c r="A16" s="3"/>
      <c r="B16" s="3"/>
      <c r="C16" s="3"/>
      <c r="D16" s="3"/>
      <c r="E16" s="3"/>
      <c r="F16" s="3"/>
      <c r="G16" s="14"/>
    </row>
    <row r="17" spans="1:7" x14ac:dyDescent="0.3">
      <c r="A17" s="3"/>
      <c r="B17" s="3"/>
      <c r="C17" s="3"/>
      <c r="D17" s="3" t="s">
        <v>31</v>
      </c>
      <c r="E17" s="3"/>
      <c r="F17" s="3"/>
      <c r="G17" s="14"/>
    </row>
    <row r="18" spans="1:7" x14ac:dyDescent="0.3">
      <c r="A18" s="3"/>
      <c r="B18" s="3"/>
      <c r="C18" s="3"/>
      <c r="D18" s="3"/>
      <c r="E18" s="2" t="s">
        <v>17</v>
      </c>
      <c r="F18" s="3"/>
      <c r="G18" s="14">
        <v>1052</v>
      </c>
    </row>
    <row r="19" spans="1:7" ht="16.2" thickBot="1" x14ac:dyDescent="0.35">
      <c r="A19" s="3"/>
      <c r="B19" s="3"/>
      <c r="C19" s="3"/>
      <c r="D19" s="3"/>
      <c r="E19" s="2" t="s">
        <v>16</v>
      </c>
      <c r="F19" s="3"/>
      <c r="G19" s="14">
        <v>1919</v>
      </c>
    </row>
    <row r="20" spans="1:7" x14ac:dyDescent="0.3">
      <c r="A20" s="3"/>
      <c r="B20" s="3"/>
      <c r="C20" s="3"/>
      <c r="D20" s="3" t="s">
        <v>32</v>
      </c>
      <c r="E20" s="3"/>
      <c r="F20" s="3"/>
      <c r="G20" s="17">
        <f>SUM(G18:G19)</f>
        <v>2971</v>
      </c>
    </row>
    <row r="21" spans="1:7" x14ac:dyDescent="0.3">
      <c r="A21" s="3"/>
      <c r="B21" s="3"/>
      <c r="C21" s="3"/>
      <c r="D21" s="3"/>
      <c r="E21" s="3"/>
      <c r="F21" s="3"/>
      <c r="G21" s="18"/>
    </row>
    <row r="22" spans="1:7" x14ac:dyDescent="0.3">
      <c r="A22" s="3"/>
      <c r="B22" s="3"/>
      <c r="C22" s="3" t="s">
        <v>18</v>
      </c>
      <c r="D22" s="3"/>
      <c r="E22" s="3"/>
      <c r="F22" s="3"/>
      <c r="G22" s="19">
        <f>SUM(G20,G15)</f>
        <v>34175.82</v>
      </c>
    </row>
    <row r="23" spans="1:7" x14ac:dyDescent="0.3">
      <c r="A23" s="3"/>
      <c r="B23" s="3"/>
      <c r="C23" s="3"/>
      <c r="D23" s="3"/>
      <c r="E23" s="3"/>
      <c r="F23" s="3"/>
      <c r="G23" s="13"/>
    </row>
    <row r="24" spans="1:7" x14ac:dyDescent="0.3">
      <c r="A24" s="3" t="s">
        <v>19</v>
      </c>
      <c r="B24" s="1"/>
      <c r="C24" s="3"/>
      <c r="D24" s="3"/>
      <c r="E24" s="3"/>
      <c r="F24" s="3"/>
      <c r="G24" s="39">
        <v>486621</v>
      </c>
    </row>
  </sheetData>
  <sortState xmlns:xlrd2="http://schemas.microsoft.com/office/spreadsheetml/2017/richdata2" ref="E18:G19">
    <sortCondition ref="E18:E19"/>
  </sortState>
  <mergeCells count="4">
    <mergeCell ref="C1:G1"/>
    <mergeCell ref="C2:G2"/>
    <mergeCell ref="C3:G3"/>
    <mergeCell ref="E13:F13"/>
  </mergeCells>
  <printOptions horizontalCentered="1"/>
  <pageMargins left="0.7" right="0.7" top="0.75" bottom="0.75" header="0.1" footer="0.3"/>
  <pageSetup fitToWidth="0"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5</xdr:row>
                <xdr:rowOff>30480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5</xdr:row>
                <xdr:rowOff>30480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Statement of Financial Position</vt:lpstr>
      <vt:lpstr>Statement of Actvities</vt:lpstr>
      <vt:lpstr>'Statement of Financial Position'!Print_Titles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FRAZIER</dc:creator>
  <cp:lastModifiedBy>TERRI FRAZIER</cp:lastModifiedBy>
  <cp:lastPrinted>2022-09-19T22:31:08Z</cp:lastPrinted>
  <dcterms:created xsi:type="dcterms:W3CDTF">2022-07-08T22:38:20Z</dcterms:created>
  <dcterms:modified xsi:type="dcterms:W3CDTF">2022-09-20T23:57:03Z</dcterms:modified>
</cp:coreProperties>
</file>